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sanchez\Documents\CTA PUBLICA 4o. TRIMESTRE 2019\"/>
    </mc:Choice>
  </mc:AlternateContent>
  <xr:revisionPtr revIDLastSave="0" documentId="13_ncr:1_{65BECD90-D7CC-4B6E-8482-FD16E1B70DB2}" xr6:coauthVersionLast="41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<sst xmlns="http://schemas.openxmlformats.org/spreadsheetml/2006/main" count="32" uniqueCount="30">
  <si>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</si>
  <si>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</si>
  <si>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</si>
  <si>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</si>
  <si>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</si>
  <si>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</si>
  <si>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</si>
  <si>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</si>
  <si>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</si>
  <si>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</si>
  <si>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</si>
  <si>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</si>
  <si>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</si>
  <si>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</si>
  <si>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</si>
  <si>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</si>
  <si>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</si>
  <si>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</si>
  <si>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</si>
  <si>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</si>
  <si>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</si>
  <si>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</si>
  <si>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</si>
  <si>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</si>
  <si>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</si>
  <si>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Integral de Aseo Público de León Guanajuato
Flujo de Fondos
Del 01 de Enero al 31 de Diciembre de 2019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</si>
  <si>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</si>
  <si>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</si>
  <si>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</si>
  <si>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                        C.P. Carlos Arturo Navarro Pedroza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</si>
</sst>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/>
    </xf>
    <xf numFmtId="0" fontId="4" fillId="0" borderId="0" xfId="2" applyFont="1" applyAlignment="1">
      <alignment vertical="top" wrapText="1"/>
    </xf>
    <xf numFmtId="4" fontId="4" fillId="0" borderId="0" xfId="2" applyNumberFormat="1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 indent="5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CBB2FDB5-AA14-4777-BEB4-C997C03D9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abSelected="1" zoomScale="85" zoomScaleNormal="85" workbookViewId="0">
      <selection activeCell="A27" sqref="A27:D33"/>
    </sheetView>
  </sheetViews>
  <sheetFormatPr baseColWidth="10" defaultRowHeight="11.25" x14ac:dyDescent="0.2"/>
  <cols>
    <col min="1" max="1" width="2.7109375" style="1" customWidth="1"/>
    <col min="2" max="2" width="37.42578125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36186138.560000002</v>
      </c>
      <c r="D3" s="3">
        <f t="shared" ref="D3:E3" si="0">SUM(D4:D13)</f>
        <v>135246005.59</v>
      </c>
      <c r="E3" s="4">
        <f t="shared" si="0"/>
        <v>135188586.92000002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>
        <v>19546000</v>
      </c>
      <c r="D7" s="6">
        <v>19747031.559999999</v>
      </c>
      <c r="E7" s="7">
        <v>19747031.559999999</v>
      </c>
    </row>
    <row r="8" spans="1:5" x14ac:dyDescent="0.2">
      <c r="A8" s="5"/>
      <c r="B8" s="14" t="s">
        <v>5</v>
      </c>
      <c r="C8" s="6">
        <v>3360000</v>
      </c>
      <c r="D8" s="6">
        <v>556317.05000000005</v>
      </c>
      <c r="E8" s="7">
        <v>498898.05</v>
      </c>
    </row>
    <row r="9" spans="1:5" x14ac:dyDescent="0.2">
      <c r="A9" s="5"/>
      <c r="B9" s="14" t="s">
        <v>6</v>
      </c>
      <c r="C9" s="6"/>
      <c r="D9" s="6">
        <v>76296.03</v>
      </c>
      <c r="E9" s="7">
        <v>76296.03</v>
      </c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>
        <v>13280138.560000001</v>
      </c>
      <c r="D12" s="6">
        <v>114866360.95</v>
      </c>
      <c r="E12" s="7">
        <v>114866361.28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33769390.189999998</v>
      </c>
      <c r="D14" s="9">
        <f t="shared" ref="D14:E14" si="1">SUM(D15:D23)</f>
        <v>135010558.41999999</v>
      </c>
      <c r="E14" s="10">
        <f t="shared" si="1"/>
        <v>129899764.33</v>
      </c>
    </row>
    <row r="15" spans="1:5" x14ac:dyDescent="0.2">
      <c r="A15" s="5"/>
      <c r="B15" s="14" t="s">
        <v>12</v>
      </c>
      <c r="C15" s="6">
        <v>571849.39</v>
      </c>
      <c r="D15" s="6">
        <v>669376.42000000004</v>
      </c>
      <c r="E15" s="7">
        <v>669376.42000000004</v>
      </c>
    </row>
    <row r="16" spans="1:5" x14ac:dyDescent="0.2">
      <c r="A16" s="5"/>
      <c r="B16" s="14" t="s">
        <v>13</v>
      </c>
      <c r="C16" s="6">
        <v>12098382.09</v>
      </c>
      <c r="D16" s="6">
        <v>11010052.92</v>
      </c>
      <c r="E16" s="7">
        <v>10781267.83</v>
      </c>
    </row>
    <row r="17" spans="1:5" x14ac:dyDescent="0.2">
      <c r="A17" s="5"/>
      <c r="B17" s="14" t="s">
        <v>14</v>
      </c>
      <c r="C17" s="6">
        <v>21099158.710000001</v>
      </c>
      <c r="D17" s="6">
        <v>115454967.77</v>
      </c>
      <c r="E17" s="7">
        <v>115339191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0</v>
      </c>
      <c r="D19" s="6">
        <v>6383523.1600000001</v>
      </c>
      <c r="E19" s="7">
        <v>1619502.17</v>
      </c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>
        <v>0</v>
      </c>
      <c r="D23" s="6">
        <v>1492638.15</v>
      </c>
      <c r="E23" s="7">
        <v>1490426.91</v>
      </c>
    </row>
    <row r="24" spans="1:5" x14ac:dyDescent="0.2">
      <c r="A24" s="11"/>
      <c r="B24" s="15" t="s">
        <v>20</v>
      </c>
      <c r="C24" s="12">
        <f>C3-C14</f>
        <v>2416748.3700000048</v>
      </c>
      <c r="D24" s="12">
        <f>D3-D14</f>
        <v>235447.17000001669</v>
      </c>
      <c r="E24" s="13">
        <f>E3-E14</f>
        <v>5288822.5900000185</v>
      </c>
    </row>
    <row r="27" spans="1:5" x14ac:dyDescent="0.2">
      <c r="A27" s="25" t="s">
        <v>26</v>
      </c>
      <c r="B27" s="26"/>
      <c r="C27" s="26"/>
      <c r="D27" s="27"/>
    </row>
    <row r="28" spans="1:5" x14ac:dyDescent="0.2">
      <c r="A28" s="28"/>
      <c r="B28" s="26"/>
      <c r="C28" s="26"/>
      <c r="D28" s="27"/>
    </row>
    <row r="29" spans="1:5" x14ac:dyDescent="0.2">
      <c r="A29" s="29"/>
      <c r="B29" s="30"/>
      <c r="C29" s="29"/>
      <c r="D29" s="29"/>
    </row>
    <row r="30" spans="1:5" x14ac:dyDescent="0.2">
      <c r="A30" s="31"/>
      <c r="B30" s="29"/>
      <c r="C30" s="29"/>
      <c r="D30" s="29"/>
    </row>
    <row r="31" spans="1:5" x14ac:dyDescent="0.2">
      <c r="A31" s="31"/>
      <c r="B31" s="29" t="s">
        <v>27</v>
      </c>
      <c r="C31" s="31"/>
      <c r="D31" s="31" t="s">
        <v>27</v>
      </c>
    </row>
    <row r="32" spans="1:5" ht="67.5" x14ac:dyDescent="0.2">
      <c r="A32" s="31"/>
      <c r="B32" s="32" t="s">
        <v>28</v>
      </c>
      <c r="C32" s="33"/>
      <c r="D32" s="32" t="s">
        <v>29</v>
      </c>
    </row>
    <row r="33" spans="1:4" x14ac:dyDescent="0.2">
      <c r="A33" s="34"/>
      <c r="B33" s="35"/>
      <c r="C33" s="36"/>
      <c r="D33" s="36"/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dcterms:created xsi:type="dcterms:W3CDTF">2017-12-20T04:54:53Z</dcterms:created>
  <dcterms:modified xsi:type="dcterms:W3CDTF">2020-01-24T22:18:59Z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